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client\E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<sst xmlns="http://schemas.openxmlformats.org/spreadsheetml/2006/main" count="151" uniqueCount="109">
  <si>
    <t>韶关海事局2021年第二批拟报废固定资产清单</t>
  </si>
  <si>
    <t>资产编码</t>
  </si>
  <si>
    <t>资产名称</t>
  </si>
  <si>
    <t>资产原值</t>
  </si>
  <si>
    <t>规格型号</t>
  </si>
  <si>
    <t>增加日期</t>
  </si>
  <si>
    <t>12100114002010440056</t>
  </si>
  <si>
    <t>四通针式打印机</t>
  </si>
  <si>
    <t>OKI5860SP</t>
  </si>
  <si>
    <t>2008-12-16</t>
  </si>
  <si>
    <t>12100114002011440188</t>
  </si>
  <si>
    <t>柯尼卡美能达打印机</t>
  </si>
  <si>
    <t>magicolor5650en</t>
  </si>
  <si>
    <t>2011-06-01</t>
  </si>
  <si>
    <t>12100114002010590015</t>
  </si>
  <si>
    <t>胶管装订机</t>
  </si>
  <si>
    <t>全自动</t>
  </si>
  <si>
    <t>2007-11-23</t>
  </si>
  <si>
    <t>1230120100140002017440326</t>
  </si>
  <si>
    <t>手机</t>
  </si>
  <si>
    <t>华为P8</t>
  </si>
  <si>
    <t>2017-05-22</t>
  </si>
  <si>
    <t>12100114002011440189</t>
  </si>
  <si>
    <t>惠普打印机</t>
  </si>
  <si>
    <t>HPLaserJet5200</t>
  </si>
  <si>
    <t>12100114002012440230</t>
  </si>
  <si>
    <t>惠普扫描仪</t>
  </si>
  <si>
    <t>HP Scanjet7500</t>
  </si>
  <si>
    <t>2012-11-30</t>
  </si>
  <si>
    <t>12100114002011540032</t>
  </si>
  <si>
    <t>格力空调</t>
  </si>
  <si>
    <t>KFR-50GW/(50556)FNDc-1</t>
  </si>
  <si>
    <t>2010-12-30</t>
  </si>
  <si>
    <t>1230120100140002013430051</t>
  </si>
  <si>
    <t>投影幕</t>
  </si>
  <si>
    <t>100寸</t>
  </si>
  <si>
    <t>2013-03-28</t>
  </si>
  <si>
    <t>1230120100140002013440234</t>
  </si>
  <si>
    <t>佳能喷墨打印机</t>
  </si>
  <si>
    <t>佳能ix6580</t>
  </si>
  <si>
    <t>2013-07-09</t>
  </si>
  <si>
    <t>1230120100140002017590037</t>
  </si>
  <si>
    <t>警灯</t>
  </si>
  <si>
    <t>2017-01-26</t>
  </si>
  <si>
    <t>1230120100140002013430050</t>
  </si>
  <si>
    <t>120寸</t>
  </si>
  <si>
    <t>12100114002011430039</t>
  </si>
  <si>
    <t>三菱电机投影仪</t>
  </si>
  <si>
    <t>LX5280</t>
  </si>
  <si>
    <t>2011-04-06</t>
  </si>
  <si>
    <t>12100114002011440198</t>
  </si>
  <si>
    <t>惠普台式计算机</t>
  </si>
  <si>
    <t>HP compaq 8180 elite</t>
  </si>
  <si>
    <t>2011-09-08</t>
  </si>
  <si>
    <t>1230120100140002016320003</t>
  </si>
  <si>
    <t>激光测距仪</t>
  </si>
  <si>
    <t>PD-E</t>
  </si>
  <si>
    <t>2016-11-07</t>
  </si>
  <si>
    <t>12100114002011430035</t>
  </si>
  <si>
    <t>奥林巴斯数码相机</t>
  </si>
  <si>
    <t>U7030</t>
  </si>
  <si>
    <t>12100114002011440213</t>
  </si>
  <si>
    <t>cannon激光打印机</t>
  </si>
  <si>
    <t>LBP2900</t>
  </si>
  <si>
    <t>2011-09-01</t>
  </si>
  <si>
    <t>12100114002010430015</t>
  </si>
  <si>
    <t>视讯终端机</t>
  </si>
  <si>
    <t>华为8020plus768B型</t>
  </si>
  <si>
    <t>2002-12-28</t>
  </si>
  <si>
    <t>1230120100140002016560011</t>
  </si>
  <si>
    <t>康宝消毒碗柜</t>
  </si>
  <si>
    <t>RTP350B-6</t>
  </si>
  <si>
    <t>2016-08-02</t>
  </si>
  <si>
    <t>12100114002011440149</t>
  </si>
  <si>
    <t>12100114002010550001</t>
  </si>
  <si>
    <t>测厚仪</t>
  </si>
  <si>
    <t>1999-10-29</t>
  </si>
  <si>
    <t>12100114002010590008</t>
  </si>
  <si>
    <t>船检工具</t>
  </si>
  <si>
    <t>08船检工具一套</t>
  </si>
  <si>
    <t>2008-09-27</t>
  </si>
  <si>
    <t>12100114002010590007</t>
  </si>
  <si>
    <t>07船检工具一套</t>
  </si>
  <si>
    <t>1230120100140002013440243</t>
  </si>
  <si>
    <t>清华同方台式计算机</t>
  </si>
  <si>
    <t>超翔Z580A</t>
  </si>
  <si>
    <t>2013-09-10</t>
  </si>
  <si>
    <t>1230120100140002013440247</t>
  </si>
  <si>
    <t>1230120100140002013440239</t>
  </si>
  <si>
    <t>1230120100140002015430053</t>
  </si>
  <si>
    <t>执法记录仪</t>
  </si>
  <si>
    <t>SJ-100</t>
  </si>
  <si>
    <t>2015-09-30</t>
  </si>
  <si>
    <t>1230120100140002015430055</t>
  </si>
  <si>
    <t>1230120100140002015430063</t>
  </si>
  <si>
    <t>1230120100140002015430057</t>
  </si>
  <si>
    <t>1230120100140002015430064</t>
  </si>
  <si>
    <t>12100114002010570003</t>
  </si>
  <si>
    <t>大班台</t>
  </si>
  <si>
    <t>E9E321</t>
  </si>
  <si>
    <t>2011-04-15</t>
  </si>
  <si>
    <t>12100114002011570046</t>
  </si>
  <si>
    <t>班台</t>
  </si>
  <si>
    <t>U5C201</t>
  </si>
  <si>
    <t>12100114002011570049</t>
  </si>
  <si>
    <t>12100114002011570028</t>
  </si>
  <si>
    <t>K2D241</t>
  </si>
  <si>
    <t>12100114002011570029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</si>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</sst>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I23" sqref="I23"/>
    </sheetView>
  </sheetViews>
  <sheetFormatPr defaultColWidth="9" defaultRowHeight="13.5" x14ac:dyDescent="0.15"/>
  <cols>
    <col min="1" max="1" width="22.875" customWidth="1"/>
    <col min="2" max="2" width="16.125" customWidth="1"/>
    <col min="3" max="3" width="13.125" customWidth="1"/>
    <col min="4" max="4" width="18.125" customWidth="1"/>
    <col min="5" max="5" width="10.75" customWidth="1"/>
  </cols>
  <sheetData>
    <row r="1" spans="1:5" x14ac:dyDescent="0.15">
      <c r="A1" s="10" t="s">
        <v>0</v>
      </c>
      <c r="B1" s="10"/>
      <c r="C1" s="10"/>
      <c r="D1" s="10"/>
      <c r="E1" s="10"/>
    </row>
    <row r="2" spans="1:5" x14ac:dyDescent="0.15">
      <c r="A2" s="10"/>
      <c r="B2" s="11"/>
      <c r="C2" s="11"/>
      <c r="D2" s="11"/>
      <c r="E2" s="11"/>
    </row>
    <row r="3" spans="1:5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15">
      <c r="A4" s="2" t="s">
        <v>6</v>
      </c>
      <c r="B4" s="2" t="s">
        <v>7</v>
      </c>
      <c r="C4" s="3">
        <v>5300</v>
      </c>
      <c r="D4" s="2" t="s">
        <v>8</v>
      </c>
      <c r="E4" s="2" t="s">
        <v>9</v>
      </c>
    </row>
    <row r="5" spans="1:5" x14ac:dyDescent="0.15">
      <c r="A5" s="2" t="s">
        <v>10</v>
      </c>
      <c r="B5" s="2" t="s">
        <v>11</v>
      </c>
      <c r="C5" s="3">
        <v>11580</v>
      </c>
      <c r="D5" s="2" t="s">
        <v>12</v>
      </c>
      <c r="E5" s="2" t="s">
        <v>13</v>
      </c>
    </row>
    <row r="6" spans="1:5" x14ac:dyDescent="0.15">
      <c r="A6" s="2" t="s">
        <v>14</v>
      </c>
      <c r="B6" s="2" t="s">
        <v>15</v>
      </c>
      <c r="C6" s="3">
        <v>7800</v>
      </c>
      <c r="D6" s="2" t="s">
        <v>16</v>
      </c>
      <c r="E6" s="2" t="s">
        <v>17</v>
      </c>
    </row>
    <row r="7" spans="1:5" x14ac:dyDescent="0.15">
      <c r="A7" s="2" t="s">
        <v>18</v>
      </c>
      <c r="B7" s="2" t="s">
        <v>19</v>
      </c>
      <c r="C7" s="3">
        <v>2800</v>
      </c>
      <c r="D7" s="2" t="s">
        <v>20</v>
      </c>
      <c r="E7" s="2" t="s">
        <v>21</v>
      </c>
    </row>
    <row r="8" spans="1:5" x14ac:dyDescent="0.15">
      <c r="A8" s="2" t="s">
        <v>22</v>
      </c>
      <c r="B8" s="2" t="s">
        <v>23</v>
      </c>
      <c r="C8" s="3">
        <v>8110</v>
      </c>
      <c r="D8" s="2" t="s">
        <v>24</v>
      </c>
      <c r="E8" s="2" t="s">
        <v>13</v>
      </c>
    </row>
    <row r="9" spans="1:5" x14ac:dyDescent="0.15">
      <c r="A9" s="2" t="s">
        <v>25</v>
      </c>
      <c r="B9" s="2" t="s">
        <v>26</v>
      </c>
      <c r="C9" s="3">
        <v>11110</v>
      </c>
      <c r="D9" s="2" t="s">
        <v>27</v>
      </c>
      <c r="E9" s="2" t="s">
        <v>28</v>
      </c>
    </row>
    <row r="10" spans="1:5" ht="24" x14ac:dyDescent="0.15">
      <c r="A10" s="2" t="s">
        <v>29</v>
      </c>
      <c r="B10" s="2" t="s">
        <v>30</v>
      </c>
      <c r="C10" s="3">
        <v>6375</v>
      </c>
      <c r="D10" s="2" t="s">
        <v>31</v>
      </c>
      <c r="E10" s="2" t="s">
        <v>32</v>
      </c>
    </row>
    <row r="11" spans="1:5" x14ac:dyDescent="0.15">
      <c r="A11" s="2" t="s">
        <v>33</v>
      </c>
      <c r="B11" s="2" t="s">
        <v>34</v>
      </c>
      <c r="C11" s="3">
        <v>1490</v>
      </c>
      <c r="D11" s="2" t="s">
        <v>35</v>
      </c>
      <c r="E11" s="2" t="s">
        <v>36</v>
      </c>
    </row>
    <row r="12" spans="1:5" x14ac:dyDescent="0.15">
      <c r="A12" s="2" t="s">
        <v>37</v>
      </c>
      <c r="B12" s="2" t="s">
        <v>38</v>
      </c>
      <c r="C12" s="3">
        <v>1750</v>
      </c>
      <c r="D12" s="2" t="s">
        <v>39</v>
      </c>
      <c r="E12" s="2" t="s">
        <v>40</v>
      </c>
    </row>
    <row r="13" spans="1:5" x14ac:dyDescent="0.15">
      <c r="A13" s="2" t="s">
        <v>41</v>
      </c>
      <c r="B13" s="2" t="s">
        <v>42</v>
      </c>
      <c r="C13" s="3">
        <v>5500</v>
      </c>
      <c r="D13" s="2" t="s">
        <v>42</v>
      </c>
      <c r="E13" s="2" t="s">
        <v>43</v>
      </c>
    </row>
    <row r="14" spans="1:5" x14ac:dyDescent="0.15">
      <c r="A14" s="2" t="s">
        <v>44</v>
      </c>
      <c r="B14" s="2" t="s">
        <v>34</v>
      </c>
      <c r="C14" s="3">
        <v>1490</v>
      </c>
      <c r="D14" s="2" t="s">
        <v>45</v>
      </c>
      <c r="E14" s="2" t="s">
        <v>36</v>
      </c>
    </row>
    <row r="15" spans="1:5" x14ac:dyDescent="0.15">
      <c r="A15" s="2" t="s">
        <v>46</v>
      </c>
      <c r="B15" s="2" t="s">
        <v>47</v>
      </c>
      <c r="C15" s="3">
        <v>19398</v>
      </c>
      <c r="D15" s="2" t="s">
        <v>48</v>
      </c>
      <c r="E15" s="2" t="s">
        <v>49</v>
      </c>
    </row>
    <row r="16" spans="1:5" x14ac:dyDescent="0.15">
      <c r="A16" s="2" t="s">
        <v>50</v>
      </c>
      <c r="B16" s="2" t="s">
        <v>51</v>
      </c>
      <c r="C16" s="3">
        <v>7280</v>
      </c>
      <c r="D16" s="2" t="s">
        <v>52</v>
      </c>
      <c r="E16" s="2" t="s">
        <v>53</v>
      </c>
    </row>
    <row r="17" spans="1:5" x14ac:dyDescent="0.15">
      <c r="A17" s="2" t="s">
        <v>54</v>
      </c>
      <c r="B17" s="2" t="s">
        <v>55</v>
      </c>
      <c r="C17" s="3">
        <v>3500</v>
      </c>
      <c r="D17" s="2" t="s">
        <v>56</v>
      </c>
      <c r="E17" s="2" t="s">
        <v>57</v>
      </c>
    </row>
    <row r="18" spans="1:5" x14ac:dyDescent="0.15">
      <c r="A18" s="2" t="s">
        <v>58</v>
      </c>
      <c r="B18" s="2" t="s">
        <v>59</v>
      </c>
      <c r="C18" s="3">
        <v>1900</v>
      </c>
      <c r="D18" s="2" t="s">
        <v>60</v>
      </c>
      <c r="E18" s="2" t="s">
        <v>32</v>
      </c>
    </row>
    <row r="19" spans="1:5" x14ac:dyDescent="0.15">
      <c r="A19" s="2" t="s">
        <v>61</v>
      </c>
      <c r="B19" s="2" t="s">
        <v>62</v>
      </c>
      <c r="C19" s="3">
        <v>1150</v>
      </c>
      <c r="D19" s="2" t="s">
        <v>63</v>
      </c>
      <c r="E19" s="2" t="s">
        <v>64</v>
      </c>
    </row>
    <row r="20" spans="1:5" x14ac:dyDescent="0.15">
      <c r="A20" s="2" t="s">
        <v>65</v>
      </c>
      <c r="B20" s="2" t="s">
        <v>66</v>
      </c>
      <c r="C20" s="3">
        <v>54000</v>
      </c>
      <c r="D20" s="2" t="s">
        <v>67</v>
      </c>
      <c r="E20" s="2" t="s">
        <v>68</v>
      </c>
    </row>
    <row r="21" spans="1:5" x14ac:dyDescent="0.15">
      <c r="A21" s="2" t="s">
        <v>69</v>
      </c>
      <c r="B21" s="2" t="s">
        <v>70</v>
      </c>
      <c r="C21" s="3">
        <v>2100</v>
      </c>
      <c r="D21" s="2" t="s">
        <v>71</v>
      </c>
      <c r="E21" s="2" t="s">
        <v>72</v>
      </c>
    </row>
    <row r="22" spans="1:5" x14ac:dyDescent="0.15">
      <c r="A22" s="2" t="s">
        <v>73</v>
      </c>
      <c r="B22" s="2" t="s">
        <v>62</v>
      </c>
      <c r="C22" s="3">
        <v>1150</v>
      </c>
      <c r="D22" s="2" t="s">
        <v>63</v>
      </c>
      <c r="E22" s="2" t="s">
        <v>32</v>
      </c>
    </row>
    <row r="23" spans="1:5" x14ac:dyDescent="0.15">
      <c r="A23" s="2" t="s">
        <v>74</v>
      </c>
      <c r="B23" s="2" t="s">
        <v>75</v>
      </c>
      <c r="C23" s="3">
        <v>6750</v>
      </c>
      <c r="D23" s="2" t="s">
        <v>75</v>
      </c>
      <c r="E23" s="2" t="s">
        <v>76</v>
      </c>
    </row>
    <row r="24" spans="1:5" x14ac:dyDescent="0.15">
      <c r="A24" s="2" t="s">
        <v>77</v>
      </c>
      <c r="B24" s="2" t="s">
        <v>78</v>
      </c>
      <c r="C24" s="3">
        <v>24130</v>
      </c>
      <c r="D24" s="2" t="s">
        <v>79</v>
      </c>
      <c r="E24" s="2" t="s">
        <v>80</v>
      </c>
    </row>
    <row r="25" spans="1:5" x14ac:dyDescent="0.15">
      <c r="A25" s="2" t="s">
        <v>81</v>
      </c>
      <c r="B25" s="2" t="s">
        <v>78</v>
      </c>
      <c r="C25" s="3">
        <v>12986</v>
      </c>
      <c r="D25" s="2" t="s">
        <v>82</v>
      </c>
      <c r="E25" s="2" t="s">
        <v>80</v>
      </c>
    </row>
    <row r="26" spans="1:5" x14ac:dyDescent="0.15">
      <c r="A26" s="2" t="s">
        <v>83</v>
      </c>
      <c r="B26" s="2" t="s">
        <v>84</v>
      </c>
      <c r="C26" s="3">
        <v>3650</v>
      </c>
      <c r="D26" s="2" t="s">
        <v>85</v>
      </c>
      <c r="E26" s="2" t="s">
        <v>86</v>
      </c>
    </row>
    <row r="27" spans="1:5" x14ac:dyDescent="0.15">
      <c r="A27" s="2" t="s">
        <v>87</v>
      </c>
      <c r="B27" s="2" t="s">
        <v>84</v>
      </c>
      <c r="C27" s="3">
        <v>3650</v>
      </c>
      <c r="D27" s="2" t="s">
        <v>85</v>
      </c>
      <c r="E27" s="2" t="s">
        <v>86</v>
      </c>
    </row>
    <row r="28" spans="1:5" x14ac:dyDescent="0.15">
      <c r="A28" s="2" t="s">
        <v>88</v>
      </c>
      <c r="B28" s="2" t="s">
        <v>84</v>
      </c>
      <c r="C28" s="3">
        <v>3650</v>
      </c>
      <c r="D28" s="2" t="s">
        <v>85</v>
      </c>
      <c r="E28" s="2" t="s">
        <v>86</v>
      </c>
    </row>
    <row r="29" spans="1:5" x14ac:dyDescent="0.15">
      <c r="A29" s="2" t="s">
        <v>89</v>
      </c>
      <c r="B29" s="2" t="s">
        <v>90</v>
      </c>
      <c r="C29" s="3">
        <v>1130</v>
      </c>
      <c r="D29" s="2" t="s">
        <v>91</v>
      </c>
      <c r="E29" s="2" t="s">
        <v>92</v>
      </c>
    </row>
    <row r="30" spans="1:5" x14ac:dyDescent="0.15">
      <c r="A30" s="2" t="s">
        <v>93</v>
      </c>
      <c r="B30" s="2" t="s">
        <v>90</v>
      </c>
      <c r="C30" s="3">
        <v>1130</v>
      </c>
      <c r="D30" s="2" t="s">
        <v>91</v>
      </c>
      <c r="E30" s="2" t="s">
        <v>92</v>
      </c>
    </row>
    <row r="31" spans="1:5" x14ac:dyDescent="0.15">
      <c r="A31" s="2" t="s">
        <v>93</v>
      </c>
      <c r="B31" s="2" t="s">
        <v>90</v>
      </c>
      <c r="C31" s="3">
        <v>1130</v>
      </c>
      <c r="D31" s="2" t="s">
        <v>91</v>
      </c>
      <c r="E31" s="2" t="s">
        <v>92</v>
      </c>
    </row>
    <row r="32" spans="1:5" x14ac:dyDescent="0.15">
      <c r="A32" s="2" t="s">
        <v>94</v>
      </c>
      <c r="B32" s="2" t="s">
        <v>90</v>
      </c>
      <c r="C32" s="3">
        <v>1130</v>
      </c>
      <c r="D32" s="2" t="s">
        <v>91</v>
      </c>
      <c r="E32" s="2" t="s">
        <v>92</v>
      </c>
    </row>
    <row r="33" spans="1:5" x14ac:dyDescent="0.15">
      <c r="A33" s="2" t="s">
        <v>95</v>
      </c>
      <c r="B33" s="2" t="s">
        <v>90</v>
      </c>
      <c r="C33" s="3">
        <v>1130</v>
      </c>
      <c r="D33" s="2" t="s">
        <v>91</v>
      </c>
      <c r="E33" s="2" t="s">
        <v>92</v>
      </c>
    </row>
    <row r="34" spans="1:5" x14ac:dyDescent="0.15">
      <c r="A34" s="2" t="s">
        <v>96</v>
      </c>
      <c r="B34" s="2" t="s">
        <v>90</v>
      </c>
      <c r="C34" s="3">
        <v>1130</v>
      </c>
      <c r="D34" s="2" t="s">
        <v>91</v>
      </c>
      <c r="E34" s="2" t="s">
        <v>92</v>
      </c>
    </row>
    <row r="35" spans="1:5" x14ac:dyDescent="0.15">
      <c r="A35" s="2" t="s">
        <v>97</v>
      </c>
      <c r="B35" s="2" t="s">
        <v>98</v>
      </c>
      <c r="C35" s="3">
        <v>4802.46</v>
      </c>
      <c r="D35" s="2" t="s">
        <v>99</v>
      </c>
      <c r="E35" s="2" t="s">
        <v>100</v>
      </c>
    </row>
    <row r="36" spans="1:5" x14ac:dyDescent="0.15">
      <c r="A36" s="2" t="s">
        <v>101</v>
      </c>
      <c r="B36" s="2" t="s">
        <v>102</v>
      </c>
      <c r="C36" s="3">
        <v>3384.61</v>
      </c>
      <c r="D36" s="2" t="s">
        <v>103</v>
      </c>
      <c r="E36" s="2" t="s">
        <v>100</v>
      </c>
    </row>
    <row r="37" spans="1:5" x14ac:dyDescent="0.15">
      <c r="A37" s="2" t="s">
        <v>104</v>
      </c>
      <c r="B37" s="2" t="s">
        <v>102</v>
      </c>
      <c r="C37" s="3">
        <v>3384.61</v>
      </c>
      <c r="D37" s="2" t="s">
        <v>103</v>
      </c>
      <c r="E37" s="2" t="s">
        <v>100</v>
      </c>
    </row>
    <row r="38" spans="1:5" x14ac:dyDescent="0.15">
      <c r="A38" s="2" t="s">
        <v>105</v>
      </c>
      <c r="B38" s="2" t="s">
        <v>102</v>
      </c>
      <c r="C38" s="3">
        <v>4917.74</v>
      </c>
      <c r="D38" s="2" t="s">
        <v>106</v>
      </c>
      <c r="E38" s="2" t="s">
        <v>100</v>
      </c>
    </row>
    <row r="39" spans="1:5" x14ac:dyDescent="0.15">
      <c r="A39" s="4" t="s">
        <v>107</v>
      </c>
      <c r="B39" s="4" t="s">
        <v>102</v>
      </c>
      <c r="C39" s="5">
        <v>4917.74</v>
      </c>
      <c r="D39" s="4" t="s">
        <v>106</v>
      </c>
      <c r="E39" s="4" t="s">
        <v>100</v>
      </c>
    </row>
    <row r="40" spans="1:5" x14ac:dyDescent="0.15">
      <c r="A40" s="7" t="s">
        <v>108</v>
      </c>
      <c r="B40" s="8"/>
      <c r="C40" s="6">
        <f>SUM(C4:C39)</f>
        <v>236786.15999999995</v>
      </c>
      <c r="D40" s="9"/>
      <c r="E40" s="9"/>
    </row>
  </sheetData>
  <mergeCells count="3">
    <mergeCell ref="A40:B40"/>
    <mergeCell ref="D40:E40"/>
    <mergeCell ref="A1:E2"/>
  </mergeCells>
  <phoneticPr fontId="4" type="noConversion"/>
  <pageMargins left="0.75" right="0.75" top="1" bottom="1" header="0.5" footer="0.5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曾令锋</dc:creator>
  <cp:lastModifiedBy>⑟</cp:lastModifiedBy>
  <dcterms:created xsi:type="dcterms:W3CDTF">2021-09-02T08:41:00Z</dcterms:created>
  <dcterms:modified xsi:type="dcterms:W3CDTF">2021-09-13T07:54:51Z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